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15" windowWidth="11535" windowHeight="5730" tabRatio="893"/>
  </bookViews>
  <sheets>
    <sheet name="Informe" sheetId="5" r:id="rId1"/>
    <sheet name="Graficas" sheetId="6" r:id="rId2"/>
  </sheets>
  <definedNames>
    <definedName name="control">#REF!</definedName>
    <definedName name="evaluacion">#REF!</definedName>
    <definedName name="informe">Informe!$A$1</definedName>
    <definedName name="lista">#REF!</definedName>
    <definedName name="plan">#REF!</definedName>
    <definedName name="programa">#REF!</definedName>
    <definedName name="_xlnm.Print_Titles" localSheetId="0">Informe!$1:$2</definedName>
  </definedNames>
  <calcPr calcId="124519"/>
</workbook>
</file>

<file path=xl/calcChain.xml><?xml version="1.0" encoding="utf-8"?>
<calcChain xmlns="http://schemas.openxmlformats.org/spreadsheetml/2006/main">
  <c r="B75" i="6"/>
</calcChain>
</file>

<file path=xl/sharedStrings.xml><?xml version="1.0" encoding="utf-8"?>
<sst xmlns="http://schemas.openxmlformats.org/spreadsheetml/2006/main" count="180" uniqueCount="116">
  <si>
    <t>Firma Auditor Líder</t>
  </si>
  <si>
    <t>INFORME DE AUDITORIA</t>
  </si>
  <si>
    <t>HALLAZGOS ENCONTRADOS</t>
  </si>
  <si>
    <t>N°</t>
  </si>
  <si>
    <t>NO CONFORMIDADES</t>
  </si>
  <si>
    <t>FORTALEZAS</t>
  </si>
  <si>
    <t>Fechas de realización de la auditoría</t>
  </si>
  <si>
    <t>CONCLUSIÓN DE LA AUDITORÍA (Respecto al objetivo)</t>
  </si>
  <si>
    <t>Equipo Auditor</t>
  </si>
  <si>
    <t>ALCANCE DE LA AUDITORÍA</t>
  </si>
  <si>
    <t>OBJETIVO DE LA AUDITORÍA</t>
  </si>
  <si>
    <t>APROBACIÓN DEL INFORME</t>
  </si>
  <si>
    <r>
      <t xml:space="preserve">Firma Representante de la Dirección </t>
    </r>
    <r>
      <rPr>
        <sz val="8"/>
        <rFont val="Arial"/>
        <family val="2"/>
      </rPr>
      <t>(Cliente de la Auditoría)</t>
    </r>
  </si>
  <si>
    <t>Requisito Norma</t>
  </si>
  <si>
    <t>Ciclo de Auditoría N°</t>
  </si>
  <si>
    <r>
      <t xml:space="preserve">Fecha del informe
</t>
    </r>
    <r>
      <rPr>
        <sz val="8"/>
        <rFont val="Arial"/>
        <family val="2"/>
      </rPr>
      <t>(dd-mm-aaaa)</t>
    </r>
  </si>
  <si>
    <t>PROCESO</t>
  </si>
  <si>
    <t>DEPENDENCIA</t>
  </si>
  <si>
    <t>OBSERVACIONES/ OPORTUNIDADES DE MEJORA/ RIESGOS</t>
  </si>
  <si>
    <t>PROCESO MEJORAMIENTO CONTINUO</t>
  </si>
  <si>
    <r>
      <t xml:space="preserve">RECOMENDACIONES PARA LA MEJORA - INCLUSO PARA EL PROCESO DE AUDITORÍA </t>
    </r>
    <r>
      <rPr>
        <sz val="8"/>
        <rFont val="Arial"/>
        <family val="2"/>
      </rPr>
      <t>(No son obligatorias)</t>
    </r>
  </si>
  <si>
    <t>Hora inicio</t>
  </si>
  <si>
    <t>Hora Fin</t>
  </si>
  <si>
    <t>Nº</t>
  </si>
  <si>
    <r>
      <t>Duración de la auditoría (Horas):</t>
    </r>
    <r>
      <rPr>
        <sz val="10"/>
        <rFont val="Arial"/>
        <family val="2"/>
      </rPr>
      <t xml:space="preserve"> </t>
    </r>
  </si>
  <si>
    <t>Secretaría de Planeación</t>
  </si>
  <si>
    <t>Verificar el cumplimiento de los requisitos de la norma ISO 9001:2008 asociados a los procesos: Vigilancia y Control, Formación Ciudadana, Gestión Social y Gestión de Trámites.</t>
  </si>
  <si>
    <t xml:space="preserve">Vigilancia y control </t>
  </si>
  <si>
    <t>4.2.3</t>
  </si>
  <si>
    <t>8.2.1</t>
  </si>
  <si>
    <t>8.2.3</t>
  </si>
  <si>
    <t>7.2.1</t>
  </si>
  <si>
    <r>
      <t>Auditor Principal</t>
    </r>
    <r>
      <rPr>
        <sz val="10"/>
        <rFont val="Arial"/>
      </rPr>
      <t>:  Luz Eugenia Franco</t>
    </r>
  </si>
  <si>
    <t>08:00 a.m</t>
  </si>
  <si>
    <t>09:00 a.m</t>
  </si>
  <si>
    <t xml:space="preserve">09:00 a.m </t>
  </si>
  <si>
    <t>10:00 a.m</t>
  </si>
  <si>
    <t>11:00 a.m</t>
  </si>
  <si>
    <t>12:00 m</t>
  </si>
  <si>
    <t>Auditores acompañantes:</t>
  </si>
  <si>
    <t>01</t>
  </si>
  <si>
    <t>Secretaria de Infraestructura y Vivienda</t>
  </si>
  <si>
    <t>Asesoria y Asistencia</t>
  </si>
  <si>
    <t>Formación Ciudadana</t>
  </si>
  <si>
    <t>5.4.1</t>
  </si>
  <si>
    <t>Verificar el cumplimiento de los requisitos de la norma ISO 9001:2008 asociados a los procesos: Vigilancia y Control en la Secretaria de Planeación, Formación Ciudadana en la Secretaría de Medio Ambiente y Desarrollo Rural, Asesoría y Asistencia en la Secretaria de Infraestructura y Vivienda y Gestión de Trámites en la Secretaría de Bienestar e Integración Social de la Administración Central Municipal de Bello.</t>
  </si>
  <si>
    <t xml:space="preserve">Vigilancia y Control </t>
  </si>
  <si>
    <t>No se ha elaborado el plan de vigilancia y control (F-CV-02) establecido en el procedimiento de vigilancia y control (P-VC-01)</t>
  </si>
  <si>
    <t>No se evidencia el uso de indicadores de gestión (oportunidad, cumplimiento del plan de vigilancia y control y Satisfacción con el Servicio de Vigilancia y Control) establecidos en el Cuadro de Mando Integral (F-MC-02)</t>
  </si>
  <si>
    <t>No se han implementado el registro del trámite/servicio no conforme en los formatos de Planilla de Control de Solicitudes de Trámites/Servicios (F-MC-03) y Reporte de Trámite/Servicio No Conforme (F-MC-04) establecidos en el Procedimiento para el control del trámite/servicio no conforme (P-MC-01)</t>
  </si>
  <si>
    <t>8.3</t>
  </si>
  <si>
    <t>El formato VISITA A OBRAS Y ESTABLECIMIENTOS PÚBLICOS no se encuentra incluido en el Listado Maestro de Registros (F-GI-02) establecido en el Procedimiento para el Control de los Documentos (P-GI-01)</t>
  </si>
  <si>
    <r>
      <rPr>
        <b/>
        <sz val="10"/>
        <rFont val="Arial"/>
        <family val="2"/>
      </rPr>
      <t xml:space="preserve">1. </t>
    </r>
    <r>
      <rPr>
        <sz val="10"/>
        <rFont val="Arial"/>
        <family val="2"/>
      </rPr>
      <t>Garantizar el seguimiento a la implementación de los requerimientos exigidos en las visitas de vigilancia y control.</t>
    </r>
  </si>
  <si>
    <t>El paso 04 del procedimiento (P-VC-01) no incluye un registro que evidencie el seguimiento al acato de los requerimientos exigidos.</t>
  </si>
  <si>
    <t>7.5.1</t>
  </si>
  <si>
    <t>Al revisar la planilla de control de solicitudes trámites y servicios (F-MC-03) del 19 al 25 de agosto de 2010,  no fue posible hacer trazabilidad a los registros de dicho servicio (No se evidencia tiempo de respuesta y responsable de la atención (visitador))</t>
  </si>
  <si>
    <r>
      <rPr>
        <b/>
        <sz val="10"/>
        <rFont val="Arial"/>
        <family val="2"/>
      </rPr>
      <t xml:space="preserve">2. </t>
    </r>
    <r>
      <rPr>
        <sz val="10"/>
        <rFont val="Arial"/>
        <family val="2"/>
      </rPr>
      <t>Revisar la conveniencia de almacenar los registros de los servicios de vigilancia y Control por servicio y no por contrato.</t>
    </r>
  </si>
  <si>
    <r>
      <rPr>
        <b/>
        <sz val="10"/>
        <rFont val="Arial"/>
        <family val="2"/>
      </rPr>
      <t xml:space="preserve">3. </t>
    </r>
    <r>
      <rPr>
        <sz val="10"/>
        <rFont val="Arial"/>
        <family val="2"/>
      </rPr>
      <t>Acelerar la emisión del acto administrativo de aprobación de los diferentes comités aplicables a la Administración Central Municipal.</t>
    </r>
  </si>
  <si>
    <t>No se mostró evidencia del registro en el formato Plan de Mejoramiento (F-MC-01), de las acciones correctivas, preventivas, de mejora y de protección implementadas en el proceso, incumpliendo lo establecido en el Procedimiento para la Toma de Acciones (P-MC-02)</t>
  </si>
  <si>
    <t>8.5</t>
  </si>
  <si>
    <t>La concertación de objetivos y evaluación del desempeño en coherencia del plan de acción de la dependencia y el plan de desarrollo. (secretaría de Planeación, funcionario Francisco Javier Hernández)</t>
  </si>
  <si>
    <t>El conocimiento de la política del SIG/ de la calidad, los objetivos del SIG/de la calidad y su articulación con el mapa de procesos por parte del personal de la Secretaría de Planeación.</t>
  </si>
  <si>
    <t>La implementación de la planilla para el control de las solicitudes de trámites y servicios en la Secretaría de Planeación (Servicio de visitas preventivas a las construcciones adelantadas en el Municipio)</t>
  </si>
  <si>
    <t>El compromiso y disposición del Secretario de Planeación quien siempre estuvo presente y participando en toda la auditoría (reunión de apertura, auditoría in situ y reunión de cierre).</t>
  </si>
  <si>
    <t>El compromiso de los funcionarios de las secretarías auditadas y su disposición para atender las recomendaciones y oportunidades de mejora.</t>
  </si>
  <si>
    <t>La implementación del formato de Plan de Formación (F-FC-02) en la Secretaría de Medio Ambiente y Desarrollo Rural</t>
  </si>
  <si>
    <r>
      <rPr>
        <b/>
        <sz val="10"/>
        <rFont val="Arial"/>
        <family val="2"/>
      </rPr>
      <t xml:space="preserve">5. </t>
    </r>
    <r>
      <rPr>
        <sz val="10"/>
        <rFont val="Arial"/>
        <family val="2"/>
      </rPr>
      <t>Garantizar a todos los funcionarios el acceso a la información del SIG  a través de los iconos establecidos en la red.</t>
    </r>
  </si>
  <si>
    <t>No se tiene conocimiento de los objetivos del SIG/ de la Calidad aprobados por el Comité Coordinador del SIG el día 20 de abril de 2010.</t>
  </si>
  <si>
    <t>Secretaría de Medio Ambiente y Desarrollo Rural</t>
  </si>
  <si>
    <t>No se encontró relacionada en el plan de formación ciudadana (F-FC-02) la capacitación "“fortalecimiento del acueducto veredal”.</t>
  </si>
  <si>
    <t>7.1</t>
  </si>
  <si>
    <t>No se cuenta con el registro de Inscripción para la Formación Ciudadana (F-FC-01) de la capacitación en “fortalecimiento del acueducto veredal”, incumpliendo lo establecido en el Procedimiento de Formación Ciudadana (P-FC-01)</t>
  </si>
  <si>
    <t>7.1. d)</t>
  </si>
  <si>
    <t>No se encontró el Plan de Asesoria y Asistencia, según lo indica la caracterización del proceso (D-AA-01)</t>
  </si>
  <si>
    <t>Secretaría de Planeación - Secretaría de Infraestructura y Vivienda</t>
  </si>
  <si>
    <t>Vigilancia y Control - Asesoría y Asistencia</t>
  </si>
  <si>
    <t>No se evidencia el uso de indicadores de gestión (oportunidad, confiabilidad y evaluación del Servicio de Asesoría y Asistencia) establecidos en el Cuadro de Mando Integral (F-MC-02)</t>
  </si>
  <si>
    <r>
      <rPr>
        <b/>
        <sz val="10"/>
        <rFont val="Arial"/>
        <family val="2"/>
      </rPr>
      <t xml:space="preserve">6. </t>
    </r>
    <r>
      <rPr>
        <sz val="10"/>
        <rFont val="Arial"/>
        <family val="2"/>
      </rPr>
      <t>Acelerar el envío de las hojas de vida de trámites de la Administración Central Municpal al DAFP para revisión.</t>
    </r>
  </si>
  <si>
    <t>Secretaría de Bienestar e Integración Social</t>
  </si>
  <si>
    <t>No se cuenta con el registro de aprobación de las hojas de vida del servicio de "Solicitud de capacitaciones del Componente Nutrición con Buen Trato de "MANA" por parte del DAFP según lo establecido en la Ley 962 de 2005.</t>
  </si>
  <si>
    <r>
      <rPr>
        <b/>
        <sz val="10"/>
        <rFont val="Arial"/>
        <family val="2"/>
      </rPr>
      <t xml:space="preserve">7. </t>
    </r>
    <r>
      <rPr>
        <sz val="10"/>
        <rFont val="Arial"/>
        <family val="2"/>
      </rPr>
      <t>Aclarar a los funcionarios que las responsabilidades se encuentran relacionadas además del Manual de Funciones en los demás documentos (procedimientos, hojas de vida de trámites y servicios) del SIG.</t>
    </r>
  </si>
  <si>
    <r>
      <rPr>
        <b/>
        <sz val="10"/>
        <rFont val="Arial"/>
        <family val="2"/>
      </rPr>
      <t xml:space="preserve">8. </t>
    </r>
    <r>
      <rPr>
        <sz val="10"/>
        <rFont val="Arial"/>
        <family val="2"/>
      </rPr>
      <t>Se recomienda que la organización optimice su infraestructura (redes, hardware y software) con el fin de facilitar la implementación del SIG.</t>
    </r>
  </si>
  <si>
    <r>
      <rPr>
        <b/>
        <sz val="10"/>
        <rFont val="Arial"/>
        <family val="2"/>
      </rPr>
      <t>1.</t>
    </r>
    <r>
      <rPr>
        <sz val="10"/>
        <rFont val="Arial"/>
        <family val="2"/>
      </rPr>
      <t xml:space="preserve"> No se pudo auditar en la Secretaría de Bienestar e Integración Social el Proceso Gestión de Trámites, ya que la mayoría de sus funcionarios se encontraban en una actividad académica.</t>
    </r>
  </si>
  <si>
    <r>
      <rPr>
        <b/>
        <sz val="10"/>
        <rFont val="Arial"/>
        <family val="2"/>
      </rPr>
      <t>2.</t>
    </r>
    <r>
      <rPr>
        <sz val="10"/>
        <rFont val="Arial"/>
        <family val="2"/>
      </rPr>
      <t xml:space="preserve"> como resultado natural de la auditoría a un Sistema Integrado de Gestión que se encuentra en el desarrollo de las fases de diseño e implementación, se evidencia que aún están pendientes por implementar las nuevas metodologías de trabajo establecidas por el Sistema, de forma tal que no se podrá evidenciar conformidad con la norma ISO 9001:2008 hasta tanto no se implementen de una forma eficaz y se cierren los hallazgos plasmados en este informe.</t>
    </r>
  </si>
  <si>
    <r>
      <t xml:space="preserve">Documentos de referencia: </t>
    </r>
    <r>
      <rPr>
        <sz val="10"/>
        <rFont val="Arial"/>
        <family val="2"/>
      </rPr>
      <t>Norma ISO 9001:2008, caracterización de los procesos de Vigilancia y control, Formación Ciudadana, Asistencia y Asesoria, Gestión de Trámites</t>
    </r>
  </si>
  <si>
    <t>No se han implementado los formatos de Estadística de la evaluación de la asesoría y Asistencia (F-MC-09); Graficas de la evaluación de la asesoría y Asistencia (F-MC-10); y Consolidado de la evaluación de la asesoría y Asistencia (F-MC-11), establecidos en el procedimiento de Asesoría y Asistencia (P-AA-01)</t>
  </si>
  <si>
    <t>No se encontró el registro de inscripción al programa MANA de la señora Luz Dary Ramírez Agudelo, según se establece como requisito en la hoja de vida del servicio "Solicitud de capacitaciones del Componente Nutrición con Buen Trato de "MANA".</t>
  </si>
  <si>
    <t>El ágil acceso a los formatos y procedimientos del SIG a través de los iconos de acceso en la Secretaría de Medio Ambiente y Desarrollo Rural.</t>
  </si>
  <si>
    <t>OBSERVACIONES</t>
  </si>
  <si>
    <t>NO CONFORMIDAD</t>
  </si>
  <si>
    <t>No se han implementado la evaluación de satisfacción del usuario de la vigilancia y control (F-MC-17), establecida en el procedimiento de vigilancia y control (P-VC-01)</t>
  </si>
  <si>
    <t>No se evidenció la comunicación de la Secretaría de Medio Ambiente y Desarrollo Rural con el Proceso de Comunicaciones para realizar la promoción del curso de "fortalecimiento de acueducto veredal", de acuerdo con lo establecido en el Procedimiento de Formación Ciudadana (P-FC-01)</t>
  </si>
  <si>
    <t>5.5.3</t>
  </si>
  <si>
    <t xml:space="preserve"> 7.5.1</t>
  </si>
  <si>
    <t>7.5.3</t>
  </si>
  <si>
    <t>No tienen implementada la Planilla de Control de Solicitudes de tramites/servicios (F-MC-03), según lo indica el procedimiento de Asesoria y Asistencia (P-AA-01)</t>
  </si>
  <si>
    <t>No se ha implementado el formato de Evaluación de satisfacción de la Asesoría y Asistencia (F-MC-08), según lo indica el procedimiento de Asesoría y Asistencia (P-AA-01)</t>
  </si>
  <si>
    <t>No se encontró la solicitud del servicio de formación en MANA realizado por la Oficina de Seguridad Alimentaria, tal como lo establece el procedimiento P-FC-01</t>
  </si>
  <si>
    <r>
      <rPr>
        <b/>
        <sz val="10"/>
        <rFont val="Arial"/>
        <family val="2"/>
      </rPr>
      <t xml:space="preserve">4. </t>
    </r>
    <r>
      <rPr>
        <sz val="10"/>
        <rFont val="Arial"/>
        <family val="2"/>
      </rPr>
      <t>Acelerar el proceso de elaboración del anuario estadístico de la Administración Central Municipal.</t>
    </r>
  </si>
  <si>
    <t>Diana Isabel Valencia Rojas/ Juan Ramiro Osorio</t>
  </si>
  <si>
    <t>Edwin Castaño Arias</t>
  </si>
  <si>
    <t>Viviana Carolina Durango Ruiz</t>
  </si>
  <si>
    <t>Luz Eugenia Franco Cuervo</t>
  </si>
  <si>
    <t>Procesos auditados</t>
  </si>
  <si>
    <t>Proceso</t>
  </si>
  <si>
    <t>Secretaría</t>
  </si>
  <si>
    <t>HALLAZGOS</t>
  </si>
  <si>
    <t>RECOMENDACIONES</t>
  </si>
  <si>
    <t>RESUMEN ESTADÍSTICO</t>
  </si>
  <si>
    <t>NUMERALES</t>
  </si>
  <si>
    <t>CANTIDAD</t>
  </si>
  <si>
    <t>NUMERAL</t>
  </si>
  <si>
    <t>NUMERAL 4 REQUISITOS GENERALES</t>
  </si>
  <si>
    <t>NUMERAL 5 RESPONSABILIDAD DE LA DIRECCIÓN</t>
  </si>
  <si>
    <t xml:space="preserve"> NUMERAL 7 REALIZACIÓN DEL PRODUCTO</t>
  </si>
  <si>
    <t>NUMERAL 8 MEDICIÓN, ANÁLISIS Y MEJORA</t>
  </si>
</sst>
</file>

<file path=xl/styles.xml><?xml version="1.0" encoding="utf-8"?>
<styleSheet xmlns="http://schemas.openxmlformats.org/spreadsheetml/2006/main">
  <numFmts count="3">
    <numFmt numFmtId="164" formatCode="00"/>
    <numFmt numFmtId="165" formatCode="dd\-mm\-yyyy"/>
    <numFmt numFmtId="166" formatCode="[$-C0A]d\-mmm\-yy;@"/>
  </numFmts>
  <fonts count="6">
    <font>
      <sz val="10"/>
      <name val="Arial"/>
    </font>
    <font>
      <sz val="10"/>
      <name val="Arial"/>
      <family val="2"/>
    </font>
    <font>
      <b/>
      <sz val="10"/>
      <name val="Arial"/>
      <family val="2"/>
    </font>
    <font>
      <sz val="8"/>
      <name val="Arial"/>
      <family val="2"/>
    </font>
    <font>
      <b/>
      <sz val="12"/>
      <name val="Arial"/>
      <family val="2"/>
    </font>
    <font>
      <b/>
      <sz val="11"/>
      <name val="Arial"/>
      <family val="2"/>
    </font>
  </fonts>
  <fills count="4">
    <fill>
      <patternFill patternType="none"/>
    </fill>
    <fill>
      <patternFill patternType="gray125"/>
    </fill>
    <fill>
      <patternFill patternType="solid">
        <fgColor indexed="44"/>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0" fillId="0" borderId="0" xfId="0" applyAlignment="1">
      <alignment horizontal="center" vertical="justify"/>
    </xf>
    <xf numFmtId="0" fontId="2" fillId="0" borderId="0" xfId="0" applyFont="1"/>
    <xf numFmtId="0" fontId="5" fillId="0" borderId="0" xfId="0" applyFont="1" applyAlignment="1">
      <alignment horizontal="right"/>
    </xf>
    <xf numFmtId="0" fontId="0" fillId="0" borderId="0" xfId="0" applyFont="1" applyAlignment="1">
      <alignment wrapText="1"/>
    </xf>
    <xf numFmtId="20"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 fillId="0" borderId="1" xfId="0" applyNumberFormat="1"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xf numFmtId="0" fontId="2" fillId="0" borderId="4" xfId="0" applyFont="1" applyBorder="1"/>
    <xf numFmtId="0" fontId="0" fillId="0" borderId="6" xfId="0" applyBorder="1"/>
    <xf numFmtId="0" fontId="2" fillId="0" borderId="2" xfId="0" applyFont="1" applyBorder="1"/>
    <xf numFmtId="0" fontId="0" fillId="0" borderId="3" xfId="0" applyBorder="1"/>
    <xf numFmtId="0" fontId="2" fillId="0" borderId="5" xfId="0" applyFont="1" applyBorder="1"/>
    <xf numFmtId="0" fontId="0" fillId="0" borderId="7" xfId="0" applyBorder="1"/>
    <xf numFmtId="0" fontId="2" fillId="3" borderId="1" xfId="0" applyFont="1" applyFill="1" applyBorder="1" applyAlignment="1">
      <alignment horizontal="center" vertical="center" wrapText="1"/>
    </xf>
    <xf numFmtId="0" fontId="0" fillId="0" borderId="1" xfId="0" applyBorder="1" applyAlignment="1">
      <alignment horizontal="justify" vertical="center" wrapText="1"/>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16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0" xfId="0"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4" fillId="0" borderId="0" xfId="0" applyFont="1" applyAlignment="1">
      <alignment horizontal="center"/>
    </xf>
    <xf numFmtId="0" fontId="1" fillId="0" borderId="1" xfId="0" applyFont="1" applyBorder="1" applyAlignment="1">
      <alignment horizontal="justify" vertical="center" wrapText="1"/>
    </xf>
    <xf numFmtId="0" fontId="0" fillId="0" borderId="1" xfId="0" applyBorder="1" applyAlignment="1">
      <alignment horizontal="justify" vertical="center" wrapText="1"/>
    </xf>
    <xf numFmtId="0" fontId="1" fillId="0" borderId="1" xfId="0" applyNumberFormat="1" applyFont="1" applyBorder="1" applyAlignment="1">
      <alignment horizontal="justify" vertical="center" wrapText="1"/>
    </xf>
    <xf numFmtId="0" fontId="0" fillId="0" borderId="1" xfId="0" applyNumberFormat="1" applyBorder="1" applyAlignment="1">
      <alignment horizontal="justify" vertical="center" wrapText="1"/>
    </xf>
    <xf numFmtId="0" fontId="1" fillId="0" borderId="1" xfId="0" applyNumberFormat="1" applyFont="1" applyBorder="1" applyAlignment="1">
      <alignment horizontal="left" vertical="center" wrapText="1"/>
    </xf>
    <xf numFmtId="0" fontId="0" fillId="0" borderId="1" xfId="0" applyNumberFormat="1" applyBorder="1" applyAlignment="1">
      <alignment horizontal="left" vertical="center" wrapText="1"/>
    </xf>
    <xf numFmtId="0" fontId="1"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2"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0" fillId="3" borderId="1" xfId="0"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Font="1" applyBorder="1" applyAlignment="1">
      <alignment horizont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justify" vertical="center" wrapText="1"/>
    </xf>
    <xf numFmtId="165"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166" fontId="0" fillId="0" borderId="1" xfId="0" applyNumberFormat="1" applyBorder="1" applyAlignment="1">
      <alignment horizontal="center" vertical="center" wrapText="1"/>
    </xf>
    <xf numFmtId="0" fontId="2" fillId="3" borderId="1" xfId="0" applyNumberFormat="1" applyFont="1" applyFill="1" applyBorder="1" applyAlignment="1">
      <alignment horizontal="center" vertical="center" wrapText="1"/>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CO"/>
  <c:style val="34"/>
  <c:chart>
    <c:view3D>
      <c:rotX val="30"/>
      <c:perspective val="30"/>
    </c:view3D>
    <c:plotArea>
      <c:layout/>
      <c:pie3DChart>
        <c:ser>
          <c:idx val="0"/>
          <c:order val="0"/>
          <c:explosion val="25"/>
          <c:dLbls>
            <c:dLbl>
              <c:idx val="0"/>
              <c:layout>
                <c:manualLayout>
                  <c:x val="-8.5479819314431202E-3"/>
                  <c:y val="7.7991040593610006E-2"/>
                </c:manualLayout>
              </c:layout>
              <c:spPr/>
              <c:txPr>
                <a:bodyPr/>
                <a:lstStyle/>
                <a:p>
                  <a:pPr>
                    <a:defRPr/>
                  </a:pPr>
                  <a:endParaRPr lang="es-CO"/>
                </a:p>
              </c:txPr>
              <c:dLblPos val="bestFit"/>
              <c:showVal val="1"/>
            </c:dLbl>
            <c:dLbl>
              <c:idx val="1"/>
              <c:layout>
                <c:manualLayout>
                  <c:x val="-3.8375181643067149E-2"/>
                  <c:y val="-8.8736013261500227E-2"/>
                </c:manualLayout>
              </c:layout>
              <c:spPr/>
              <c:txPr>
                <a:bodyPr/>
                <a:lstStyle/>
                <a:p>
                  <a:pPr>
                    <a:defRPr/>
                  </a:pPr>
                  <a:endParaRPr lang="es-CO"/>
                </a:p>
              </c:txPr>
              <c:dLblPos val="bestFit"/>
              <c:showVal val="1"/>
            </c:dLbl>
            <c:dLbl>
              <c:idx val="2"/>
              <c:layout>
                <c:manualLayout>
                  <c:x val="-5.0065109887015187E-2"/>
                  <c:y val="-5.7767252777613333E-2"/>
                </c:manualLayout>
              </c:layout>
              <c:spPr/>
              <c:txPr>
                <a:bodyPr/>
                <a:lstStyle/>
                <a:p>
                  <a:pPr>
                    <a:defRPr/>
                  </a:pPr>
                  <a:endParaRPr lang="es-CO"/>
                </a:p>
              </c:txPr>
              <c:dLblPos val="bestFit"/>
              <c:showVal val="1"/>
            </c:dLbl>
            <c:showVal val="1"/>
            <c:showLeaderLines val="1"/>
          </c:dLbls>
          <c:cat>
            <c:multiLvlStrRef>
              <c:f>Informe!$J$18:$J$20</c:f>
            </c:multiLvlStrRef>
          </c:cat>
          <c:val>
            <c:numRef>
              <c:f>Informe!$K$18:$K$20</c:f>
            </c:numRef>
          </c:val>
        </c:ser>
      </c:pie3DChart>
      <c:spPr>
        <a:noFill/>
        <a:ln w="25400">
          <a:noFill/>
        </a:ln>
      </c:spPr>
    </c:plotArea>
    <c:legend>
      <c:legendPos val="r"/>
      <c:layout>
        <c:manualLayout>
          <c:xMode val="edge"/>
          <c:yMode val="edge"/>
          <c:x val="0.7084120734908137"/>
          <c:y val="0.37692952560034504"/>
          <c:w val="0.28739481599134892"/>
          <c:h val="0.29403111196466325"/>
        </c:manualLayout>
      </c:layout>
    </c:legend>
    <c:plotVisOnly val="1"/>
    <c:dispBlanksAs val="zero"/>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view3D>
      <c:rotX val="30"/>
      <c:perspective val="30"/>
    </c:view3D>
    <c:plotArea>
      <c:layout>
        <c:manualLayout>
          <c:layoutTarget val="inner"/>
          <c:xMode val="edge"/>
          <c:yMode val="edge"/>
          <c:x val="0.21945919972438693"/>
          <c:y val="2.8999334266890109E-2"/>
          <c:w val="0.60561888313183665"/>
          <c:h val="0.8470062670737587"/>
        </c:manualLayout>
      </c:layout>
      <c:pie3DChart>
        <c:varyColors val="1"/>
        <c:ser>
          <c:idx val="0"/>
          <c:order val="0"/>
          <c:explosion val="25"/>
          <c:dLbls>
            <c:dLbl>
              <c:idx val="0"/>
              <c:layout>
                <c:manualLayout>
                  <c:x val="-8.0358923884514447E-2"/>
                  <c:y val="0.18185731991834353"/>
                </c:manualLayout>
              </c:layout>
              <c:showPercent val="1"/>
            </c:dLbl>
            <c:dLbl>
              <c:idx val="1"/>
              <c:layout>
                <c:manualLayout>
                  <c:x val="2.6876749781277371E-2"/>
                  <c:y val="2.5854476523767878E-2"/>
                </c:manualLayout>
              </c:layout>
              <c:showPercent val="1"/>
            </c:dLbl>
            <c:dLbl>
              <c:idx val="2"/>
              <c:layout>
                <c:manualLayout>
                  <c:x val="1.0648512685914263E-2"/>
                  <c:y val="5.9899023038786872E-2"/>
                </c:manualLayout>
              </c:layout>
              <c:showPercent val="1"/>
            </c:dLbl>
            <c:dLbl>
              <c:idx val="3"/>
              <c:layout>
                <c:manualLayout>
                  <c:x val="6.4072178477690284E-2"/>
                  <c:y val="-6.2226232137649502E-2"/>
                </c:manualLayout>
              </c:layout>
              <c:showPercent val="1"/>
            </c:dLbl>
            <c:showPercent val="1"/>
            <c:showLeaderLines val="1"/>
          </c:dLbls>
          <c:cat>
            <c:strRef>
              <c:f>Graficas!$A$3:$A$6</c:f>
              <c:strCache>
                <c:ptCount val="4"/>
                <c:pt idx="0">
                  <c:v>HALLAZGOS</c:v>
                </c:pt>
                <c:pt idx="1">
                  <c:v>OBSERVACIONES</c:v>
                </c:pt>
                <c:pt idx="2">
                  <c:v>FORTALEZAS</c:v>
                </c:pt>
                <c:pt idx="3">
                  <c:v>RECOMENDACIONES</c:v>
                </c:pt>
              </c:strCache>
            </c:strRef>
          </c:cat>
          <c:val>
            <c:numRef>
              <c:f>Graficas!$B$3:$B$6</c:f>
              <c:numCache>
                <c:formatCode>General</c:formatCode>
                <c:ptCount val="4"/>
                <c:pt idx="0">
                  <c:v>19</c:v>
                </c:pt>
                <c:pt idx="1">
                  <c:v>1</c:v>
                </c:pt>
                <c:pt idx="2">
                  <c:v>7</c:v>
                </c:pt>
                <c:pt idx="3">
                  <c:v>8</c:v>
                </c:pt>
              </c:numCache>
            </c:numRef>
          </c:val>
        </c:ser>
      </c:pie3DChart>
    </c:plotArea>
    <c:legend>
      <c:legendPos val="r"/>
      <c:layout>
        <c:manualLayout>
          <c:xMode val="edge"/>
          <c:yMode val="edge"/>
          <c:x val="5.0841209615637421E-2"/>
          <c:y val="0.84270211121568983"/>
          <c:w val="0.90485813625628397"/>
          <c:h val="0.11264654418197727"/>
        </c:manualLayout>
      </c:layout>
      <c:txPr>
        <a:bodyPr/>
        <a:lstStyle/>
        <a:p>
          <a:pPr>
            <a:defRPr sz="1050"/>
          </a:pPr>
          <a:endParaRPr lang="es-CO"/>
        </a:p>
      </c:txPr>
    </c:legend>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autoTitleDeleted val="1"/>
    <c:plotArea>
      <c:layout>
        <c:manualLayout>
          <c:layoutTarget val="inner"/>
          <c:xMode val="edge"/>
          <c:yMode val="edge"/>
          <c:x val="5.4071097112860893E-2"/>
          <c:y val="4.2054998806967323E-2"/>
          <c:w val="0.82756199475065573"/>
          <c:h val="0.7099114173228348"/>
        </c:manualLayout>
      </c:layout>
      <c:barChart>
        <c:barDir val="col"/>
        <c:grouping val="clustered"/>
        <c:ser>
          <c:idx val="0"/>
          <c:order val="0"/>
          <c:tx>
            <c:v>CANTIDAD DE HALLAZGOS POR REQUISITO</c:v>
          </c:tx>
          <c:dLbls>
            <c:showVal val="1"/>
          </c:dLbls>
          <c:cat>
            <c:strRef>
              <c:f>Graficas!$A$34:$A$44</c:f>
              <c:strCache>
                <c:ptCount val="11"/>
                <c:pt idx="0">
                  <c:v>4.2.3</c:v>
                </c:pt>
                <c:pt idx="1">
                  <c:v>5.4.1</c:v>
                </c:pt>
                <c:pt idx="2">
                  <c:v>5.5.3</c:v>
                </c:pt>
                <c:pt idx="3">
                  <c:v>7.1</c:v>
                </c:pt>
                <c:pt idx="4">
                  <c:v>7.2.1</c:v>
                </c:pt>
                <c:pt idx="5">
                  <c:v>7.5.1</c:v>
                </c:pt>
                <c:pt idx="6">
                  <c:v>7.5.3</c:v>
                </c:pt>
                <c:pt idx="7">
                  <c:v>8.2.1</c:v>
                </c:pt>
                <c:pt idx="8">
                  <c:v>8.2.3</c:v>
                </c:pt>
                <c:pt idx="9">
                  <c:v>8.3</c:v>
                </c:pt>
                <c:pt idx="10">
                  <c:v>8.5</c:v>
                </c:pt>
              </c:strCache>
            </c:strRef>
          </c:cat>
          <c:val>
            <c:numRef>
              <c:f>Graficas!$B$34:$B$44</c:f>
              <c:numCache>
                <c:formatCode>General</c:formatCode>
                <c:ptCount val="11"/>
                <c:pt idx="0">
                  <c:v>1</c:v>
                </c:pt>
                <c:pt idx="1">
                  <c:v>1</c:v>
                </c:pt>
                <c:pt idx="2">
                  <c:v>1</c:v>
                </c:pt>
                <c:pt idx="3">
                  <c:v>2</c:v>
                </c:pt>
                <c:pt idx="4">
                  <c:v>2</c:v>
                </c:pt>
                <c:pt idx="5">
                  <c:v>5</c:v>
                </c:pt>
                <c:pt idx="6">
                  <c:v>1</c:v>
                </c:pt>
                <c:pt idx="7">
                  <c:v>2</c:v>
                </c:pt>
                <c:pt idx="8">
                  <c:v>2</c:v>
                </c:pt>
                <c:pt idx="9">
                  <c:v>1</c:v>
                </c:pt>
                <c:pt idx="10">
                  <c:v>1</c:v>
                </c:pt>
              </c:numCache>
            </c:numRef>
          </c:val>
        </c:ser>
        <c:axId val="63591552"/>
        <c:axId val="63593088"/>
      </c:barChart>
      <c:catAx>
        <c:axId val="63591552"/>
        <c:scaling>
          <c:orientation val="minMax"/>
        </c:scaling>
        <c:axPos val="b"/>
        <c:tickLblPos val="nextTo"/>
        <c:crossAx val="63593088"/>
        <c:crosses val="autoZero"/>
        <c:auto val="1"/>
        <c:lblAlgn val="ctr"/>
        <c:lblOffset val="100"/>
      </c:catAx>
      <c:valAx>
        <c:axId val="63593088"/>
        <c:scaling>
          <c:orientation val="minMax"/>
        </c:scaling>
        <c:axPos val="l"/>
        <c:majorGridlines/>
        <c:numFmt formatCode="General" sourceLinked="1"/>
        <c:tickLblPos val="nextTo"/>
        <c:crossAx val="63591552"/>
        <c:crosses val="autoZero"/>
        <c:crossBetween val="between"/>
      </c:valAx>
    </c:plotArea>
    <c:legend>
      <c:legendPos val="r"/>
      <c:layout>
        <c:manualLayout>
          <c:xMode val="edge"/>
          <c:yMode val="edge"/>
          <c:x val="2.0217952755905537E-2"/>
          <c:y val="0.8512389644476257"/>
          <c:w val="0.89661765879265043"/>
          <c:h val="0.10258679312813172"/>
        </c:manualLayout>
      </c:layout>
      <c:txPr>
        <a:bodyPr/>
        <a:lstStyle/>
        <a:p>
          <a:pPr>
            <a:defRPr sz="1050"/>
          </a:pPr>
          <a:endParaRPr lang="es-CO"/>
        </a:p>
      </c:txPr>
    </c:legend>
    <c:plotVisOnly val="1"/>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4.2709244677748649E-2"/>
          <c:y val="0.13475642769784671"/>
          <c:w val="0.51041666666666619"/>
          <c:h val="0.76963350785340345"/>
        </c:manualLayout>
      </c:layout>
      <c:pieChart>
        <c:varyColors val="1"/>
        <c:ser>
          <c:idx val="0"/>
          <c:order val="0"/>
          <c:dLbls>
            <c:dLbl>
              <c:idx val="0"/>
              <c:layout>
                <c:manualLayout>
                  <c:x val="2.2899533391659434E-2"/>
                  <c:y val="-9.8830578114908526E-3"/>
                </c:manualLayout>
              </c:layout>
              <c:showPercent val="1"/>
            </c:dLbl>
            <c:dLbl>
              <c:idx val="1"/>
              <c:layout>
                <c:manualLayout>
                  <c:x val="2.2013159813356678E-2"/>
                  <c:y val="-2.7730826840362231E-2"/>
                </c:manualLayout>
              </c:layout>
              <c:showPercent val="1"/>
            </c:dLbl>
            <c:dLbl>
              <c:idx val="2"/>
              <c:layout>
                <c:manualLayout>
                  <c:x val="7.8189432050160393E-2"/>
                  <c:y val="5.4167181981833483E-3"/>
                </c:manualLayout>
              </c:layout>
              <c:showPercent val="1"/>
            </c:dLbl>
            <c:dLbl>
              <c:idx val="3"/>
              <c:layout>
                <c:manualLayout>
                  <c:x val="7.3337707786526735E-3"/>
                  <c:y val="-0.13634359841145519"/>
                </c:manualLayout>
              </c:layout>
              <c:showPercent val="1"/>
            </c:dLbl>
            <c:txPr>
              <a:bodyPr/>
              <a:lstStyle/>
              <a:p>
                <a:pPr>
                  <a:defRPr sz="1100"/>
                </a:pPr>
                <a:endParaRPr lang="es-CO"/>
              </a:p>
            </c:txPr>
            <c:showPercent val="1"/>
            <c:showLeaderLines val="1"/>
          </c:dLbls>
          <c:cat>
            <c:strRef>
              <c:f>Graficas!$A$71:$A$74</c:f>
              <c:strCache>
                <c:ptCount val="4"/>
                <c:pt idx="0">
                  <c:v>NUMERAL 4 REQUISITOS GENERALES</c:v>
                </c:pt>
                <c:pt idx="1">
                  <c:v>NUMERAL 5 RESPONSABILIDAD DE LA DIRECCIÓN</c:v>
                </c:pt>
                <c:pt idx="2">
                  <c:v> NUMERAL 7 REALIZACIÓN DEL PRODUCTO</c:v>
                </c:pt>
                <c:pt idx="3">
                  <c:v>NUMERAL 8 MEDICIÓN, ANÁLISIS Y MEJORA</c:v>
                </c:pt>
              </c:strCache>
            </c:strRef>
          </c:cat>
          <c:val>
            <c:numRef>
              <c:f>Graficas!$B$71:$B$74</c:f>
              <c:numCache>
                <c:formatCode>General</c:formatCode>
                <c:ptCount val="4"/>
                <c:pt idx="0">
                  <c:v>1</c:v>
                </c:pt>
                <c:pt idx="1">
                  <c:v>2</c:v>
                </c:pt>
                <c:pt idx="2">
                  <c:v>10</c:v>
                </c:pt>
                <c:pt idx="3">
                  <c:v>6</c:v>
                </c:pt>
              </c:numCache>
            </c:numRef>
          </c:val>
        </c:ser>
        <c:firstSliceAng val="0"/>
      </c:pieChart>
    </c:plotArea>
    <c:legend>
      <c:legendPos val="r"/>
      <c:layout>
        <c:manualLayout>
          <c:xMode val="edge"/>
          <c:yMode val="edge"/>
          <c:x val="0.54791776027996453"/>
          <c:y val="0.1583905676711877"/>
          <c:w val="0.43631046248819944"/>
          <c:h val="0.65446647703068528"/>
        </c:manualLayout>
      </c:layout>
      <c:txPr>
        <a:bodyPr/>
        <a:lstStyle/>
        <a:p>
          <a:pPr>
            <a:defRPr sz="1050"/>
          </a:pPr>
          <a:endParaRPr lang="es-CO"/>
        </a:p>
      </c:txPr>
    </c:legend>
    <c:plotVisOnly val="1"/>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chart>
    <c:view3D>
      <c:rotX val="30"/>
      <c:perspective val="30"/>
    </c:view3D>
    <c:plotArea>
      <c:layout>
        <c:manualLayout>
          <c:layoutTarget val="inner"/>
          <c:xMode val="edge"/>
          <c:yMode val="edge"/>
          <c:x val="0.21945919972438682"/>
          <c:y val="2.8999334266890109E-2"/>
          <c:w val="0.60561888313183665"/>
          <c:h val="0.8470062670737587"/>
        </c:manualLayout>
      </c:layout>
      <c:pie3DChart>
        <c:varyColors val="1"/>
        <c:ser>
          <c:idx val="0"/>
          <c:order val="0"/>
          <c:explosion val="25"/>
          <c:dLbls>
            <c:dLbl>
              <c:idx val="0"/>
              <c:layout>
                <c:manualLayout>
                  <c:x val="-8.0358923884514447E-2"/>
                  <c:y val="0.18185731991834353"/>
                </c:manualLayout>
              </c:layout>
              <c:showPercent val="1"/>
            </c:dLbl>
            <c:dLbl>
              <c:idx val="1"/>
              <c:layout>
                <c:manualLayout>
                  <c:x val="2.687674978127735E-2"/>
                  <c:y val="2.5854476523767871E-2"/>
                </c:manualLayout>
              </c:layout>
              <c:showPercent val="1"/>
            </c:dLbl>
            <c:dLbl>
              <c:idx val="2"/>
              <c:layout>
                <c:manualLayout>
                  <c:x val="1.0648512685914262E-2"/>
                  <c:y val="5.9899023038786837E-2"/>
                </c:manualLayout>
              </c:layout>
              <c:showPercent val="1"/>
            </c:dLbl>
            <c:dLbl>
              <c:idx val="3"/>
              <c:layout>
                <c:manualLayout>
                  <c:x val="6.4072178477690284E-2"/>
                  <c:y val="-6.2226232137649475E-2"/>
                </c:manualLayout>
              </c:layout>
              <c:showPercent val="1"/>
            </c:dLbl>
            <c:showPercent val="1"/>
            <c:showLeaderLines val="1"/>
          </c:dLbls>
          <c:cat>
            <c:strRef>
              <c:f>Graficas!$A$3:$A$6</c:f>
              <c:strCache>
                <c:ptCount val="4"/>
                <c:pt idx="0">
                  <c:v>HALLAZGOS</c:v>
                </c:pt>
                <c:pt idx="1">
                  <c:v>OBSERVACIONES</c:v>
                </c:pt>
                <c:pt idx="2">
                  <c:v>FORTALEZAS</c:v>
                </c:pt>
                <c:pt idx="3">
                  <c:v>RECOMENDACIONES</c:v>
                </c:pt>
              </c:strCache>
            </c:strRef>
          </c:cat>
          <c:val>
            <c:numRef>
              <c:f>Graficas!$B$3:$B$6</c:f>
              <c:numCache>
                <c:formatCode>General</c:formatCode>
                <c:ptCount val="4"/>
                <c:pt idx="0">
                  <c:v>19</c:v>
                </c:pt>
                <c:pt idx="1">
                  <c:v>1</c:v>
                </c:pt>
                <c:pt idx="2">
                  <c:v>7</c:v>
                </c:pt>
                <c:pt idx="3">
                  <c:v>8</c:v>
                </c:pt>
              </c:numCache>
            </c:numRef>
          </c:val>
        </c:ser>
      </c:pie3DChart>
    </c:plotArea>
    <c:legend>
      <c:legendPos val="r"/>
      <c:layout>
        <c:manualLayout>
          <c:xMode val="edge"/>
          <c:yMode val="edge"/>
          <c:x val="0.12453148019709971"/>
          <c:y val="0.84270211121568983"/>
          <c:w val="0.78971708847274913"/>
          <c:h val="0.11264654418197724"/>
        </c:manualLayout>
      </c:layout>
    </c:legend>
    <c:plotVisOnly val="1"/>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chart>
    <c:autoTitleDeleted val="1"/>
    <c:plotArea>
      <c:layout>
        <c:manualLayout>
          <c:layoutTarget val="inner"/>
          <c:xMode val="edge"/>
          <c:yMode val="edge"/>
          <c:x val="5.4071097112860893E-2"/>
          <c:y val="4.2054998806967316E-2"/>
          <c:w val="0.82756199475065606"/>
          <c:h val="0.58491141732283469"/>
        </c:manualLayout>
      </c:layout>
      <c:barChart>
        <c:barDir val="col"/>
        <c:grouping val="clustered"/>
        <c:ser>
          <c:idx val="0"/>
          <c:order val="0"/>
          <c:tx>
            <c:v>CANTIDAD DE HALLAZGOS POR REQUISITO</c:v>
          </c:tx>
          <c:dLbls>
            <c:showVal val="1"/>
          </c:dLbls>
          <c:cat>
            <c:strRef>
              <c:f>Graficas!$A$34:$A$44</c:f>
              <c:strCache>
                <c:ptCount val="11"/>
                <c:pt idx="0">
                  <c:v>4.2.3</c:v>
                </c:pt>
                <c:pt idx="1">
                  <c:v>5.4.1</c:v>
                </c:pt>
                <c:pt idx="2">
                  <c:v>5.5.3</c:v>
                </c:pt>
                <c:pt idx="3">
                  <c:v>7.1</c:v>
                </c:pt>
                <c:pt idx="4">
                  <c:v>7.2.1</c:v>
                </c:pt>
                <c:pt idx="5">
                  <c:v>7.5.1</c:v>
                </c:pt>
                <c:pt idx="6">
                  <c:v>7.5.3</c:v>
                </c:pt>
                <c:pt idx="7">
                  <c:v>8.2.1</c:v>
                </c:pt>
                <c:pt idx="8">
                  <c:v>8.2.3</c:v>
                </c:pt>
                <c:pt idx="9">
                  <c:v>8.3</c:v>
                </c:pt>
                <c:pt idx="10">
                  <c:v>8.5</c:v>
                </c:pt>
              </c:strCache>
            </c:strRef>
          </c:cat>
          <c:val>
            <c:numRef>
              <c:f>Graficas!$B$34:$B$44</c:f>
              <c:numCache>
                <c:formatCode>General</c:formatCode>
                <c:ptCount val="11"/>
                <c:pt idx="0">
                  <c:v>1</c:v>
                </c:pt>
                <c:pt idx="1">
                  <c:v>1</c:v>
                </c:pt>
                <c:pt idx="2">
                  <c:v>1</c:v>
                </c:pt>
                <c:pt idx="3">
                  <c:v>2</c:v>
                </c:pt>
                <c:pt idx="4">
                  <c:v>2</c:v>
                </c:pt>
                <c:pt idx="5">
                  <c:v>5</c:v>
                </c:pt>
                <c:pt idx="6">
                  <c:v>1</c:v>
                </c:pt>
                <c:pt idx="7">
                  <c:v>2</c:v>
                </c:pt>
                <c:pt idx="8">
                  <c:v>2</c:v>
                </c:pt>
                <c:pt idx="9">
                  <c:v>1</c:v>
                </c:pt>
                <c:pt idx="10">
                  <c:v>1</c:v>
                </c:pt>
              </c:numCache>
            </c:numRef>
          </c:val>
        </c:ser>
        <c:axId val="115329664"/>
        <c:axId val="115331456"/>
      </c:barChart>
      <c:catAx>
        <c:axId val="115329664"/>
        <c:scaling>
          <c:orientation val="minMax"/>
        </c:scaling>
        <c:axPos val="b"/>
        <c:tickLblPos val="nextTo"/>
        <c:crossAx val="115331456"/>
        <c:crosses val="autoZero"/>
        <c:auto val="1"/>
        <c:lblAlgn val="ctr"/>
        <c:lblOffset val="100"/>
      </c:catAx>
      <c:valAx>
        <c:axId val="115331456"/>
        <c:scaling>
          <c:orientation val="minMax"/>
        </c:scaling>
        <c:axPos val="l"/>
        <c:majorGridlines/>
        <c:numFmt formatCode="General" sourceLinked="1"/>
        <c:tickLblPos val="nextTo"/>
        <c:crossAx val="115329664"/>
        <c:crosses val="autoZero"/>
        <c:crossBetween val="between"/>
      </c:valAx>
    </c:plotArea>
    <c:legend>
      <c:legendPos val="r"/>
      <c:layout>
        <c:manualLayout>
          <c:xMode val="edge"/>
          <c:yMode val="edge"/>
          <c:x val="2.021795275590552E-2"/>
          <c:y val="0.8019965402052015"/>
          <c:w val="0.89661765879265076"/>
          <c:h val="0.15182921737055594"/>
        </c:manualLayout>
      </c:layout>
    </c:legend>
    <c:plotVisOnly val="1"/>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4.2709244677748628E-2"/>
          <c:y val="0.13475642769784671"/>
          <c:w val="0.51041666666666641"/>
          <c:h val="0.76963350785340323"/>
        </c:manualLayout>
      </c:layout>
      <c:pieChart>
        <c:varyColors val="1"/>
        <c:ser>
          <c:idx val="0"/>
          <c:order val="0"/>
          <c:dLbls>
            <c:dLbl>
              <c:idx val="0"/>
              <c:layout>
                <c:manualLayout>
                  <c:x val="2.2899533391659423E-2"/>
                  <c:y val="-9.8830578114908439E-3"/>
                </c:manualLayout>
              </c:layout>
              <c:showPercent val="1"/>
            </c:dLbl>
            <c:dLbl>
              <c:idx val="1"/>
              <c:layout>
                <c:manualLayout>
                  <c:x val="2.2013159813356668E-2"/>
                  <c:y val="-2.7730826840362231E-2"/>
                </c:manualLayout>
              </c:layout>
              <c:showPercent val="1"/>
            </c:dLbl>
            <c:dLbl>
              <c:idx val="2"/>
              <c:layout>
                <c:manualLayout>
                  <c:x val="7.8189432050160393E-2"/>
                  <c:y val="5.4167181981833439E-3"/>
                </c:manualLayout>
              </c:layout>
              <c:showPercent val="1"/>
            </c:dLbl>
            <c:dLbl>
              <c:idx val="3"/>
              <c:layout>
                <c:manualLayout>
                  <c:x val="7.33377077865267E-3"/>
                  <c:y val="-0.13634359841145513"/>
                </c:manualLayout>
              </c:layout>
              <c:showPercent val="1"/>
            </c:dLbl>
            <c:txPr>
              <a:bodyPr/>
              <a:lstStyle/>
              <a:p>
                <a:pPr>
                  <a:defRPr sz="1100"/>
                </a:pPr>
                <a:endParaRPr lang="es-CO"/>
              </a:p>
            </c:txPr>
            <c:showPercent val="1"/>
            <c:showLeaderLines val="1"/>
          </c:dLbls>
          <c:cat>
            <c:strRef>
              <c:f>Graficas!$A$71:$A$74</c:f>
              <c:strCache>
                <c:ptCount val="4"/>
                <c:pt idx="0">
                  <c:v>NUMERAL 4 REQUISITOS GENERALES</c:v>
                </c:pt>
                <c:pt idx="1">
                  <c:v>NUMERAL 5 RESPONSABILIDAD DE LA DIRECCIÓN</c:v>
                </c:pt>
                <c:pt idx="2">
                  <c:v> NUMERAL 7 REALIZACIÓN DEL PRODUCTO</c:v>
                </c:pt>
                <c:pt idx="3">
                  <c:v>NUMERAL 8 MEDICIÓN, ANÁLISIS Y MEJORA</c:v>
                </c:pt>
              </c:strCache>
            </c:strRef>
          </c:cat>
          <c:val>
            <c:numRef>
              <c:f>Graficas!$B$71:$B$74</c:f>
              <c:numCache>
                <c:formatCode>General</c:formatCode>
                <c:ptCount val="4"/>
                <c:pt idx="0">
                  <c:v>1</c:v>
                </c:pt>
                <c:pt idx="1">
                  <c:v>2</c:v>
                </c:pt>
                <c:pt idx="2">
                  <c:v>10</c:v>
                </c:pt>
                <c:pt idx="3">
                  <c:v>6</c:v>
                </c:pt>
              </c:numCache>
            </c:numRef>
          </c:val>
        </c:ser>
        <c:firstSliceAng val="0"/>
      </c:pieChart>
    </c:plotArea>
    <c:legend>
      <c:legendPos val="r"/>
      <c:layout>
        <c:manualLayout>
          <c:xMode val="edge"/>
          <c:yMode val="edge"/>
          <c:x val="0.54791776027996486"/>
          <c:y val="0.1583905676711877"/>
          <c:w val="0.41504520268299794"/>
          <c:h val="0.61956246306907969"/>
        </c:manualLayout>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57150</xdr:colOff>
      <xdr:row>20</xdr:row>
      <xdr:rowOff>400050</xdr:rowOff>
    </xdr:from>
    <xdr:to>
      <xdr:col>14</xdr:col>
      <xdr:colOff>495300</xdr:colOff>
      <xdr:row>22</xdr:row>
      <xdr:rowOff>200025</xdr:rowOff>
    </xdr:to>
    <xdr:graphicFrame macro="">
      <xdr:nvGraphicFramePr>
        <xdr:cNvPr id="102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247650</xdr:colOff>
      <xdr:row>72</xdr:row>
      <xdr:rowOff>209550</xdr:rowOff>
    </xdr:from>
    <xdr:to>
      <xdr:col>7</xdr:col>
      <xdr:colOff>285750</xdr:colOff>
      <xdr:row>86</xdr:row>
      <xdr:rowOff>9525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87</xdr:row>
      <xdr:rowOff>219075</xdr:rowOff>
    </xdr:from>
    <xdr:to>
      <xdr:col>7</xdr:col>
      <xdr:colOff>504825</xdr:colOff>
      <xdr:row>101</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105</xdr:row>
      <xdr:rowOff>0</xdr:rowOff>
    </xdr:from>
    <xdr:to>
      <xdr:col>7</xdr:col>
      <xdr:colOff>514349</xdr:colOff>
      <xdr:row>119</xdr:row>
      <xdr:rowOff>171450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142874</xdr:rowOff>
    </xdr:from>
    <xdr:to>
      <xdr:col>6</xdr:col>
      <xdr:colOff>400050</xdr:colOff>
      <xdr:row>28</xdr:row>
      <xdr:rowOff>9524</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438149</xdr:colOff>
      <xdr:row>46</xdr:row>
      <xdr:rowOff>0</xdr:rowOff>
    </xdr:from>
    <xdr:to>
      <xdr:col>7</xdr:col>
      <xdr:colOff>476249</xdr:colOff>
      <xdr:row>66</xdr:row>
      <xdr:rowOff>114300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390525</xdr:colOff>
      <xdr:row>75</xdr:row>
      <xdr:rowOff>0</xdr:rowOff>
    </xdr:from>
    <xdr:to>
      <xdr:col>6</xdr:col>
      <xdr:colOff>723900</xdr:colOff>
      <xdr:row>97</xdr:row>
      <xdr:rowOff>76200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K72"/>
  <sheetViews>
    <sheetView showGridLines="0" tabSelected="1" workbookViewId="0">
      <selection activeCell="Q117" sqref="Q117"/>
    </sheetView>
  </sheetViews>
  <sheetFormatPr baseColWidth="10" defaultRowHeight="20.100000000000001" customHeight="1"/>
  <cols>
    <col min="1" max="1" width="3.7109375" customWidth="1"/>
    <col min="2" max="2" width="14.7109375" customWidth="1"/>
    <col min="3" max="3" width="12.5703125" customWidth="1"/>
    <col min="4" max="4" width="13.7109375" customWidth="1"/>
    <col min="5" max="5" width="12.7109375" customWidth="1"/>
    <col min="6" max="6" width="15.42578125" customWidth="1"/>
    <col min="7" max="7" width="13" customWidth="1"/>
    <col min="8" max="8" width="10" customWidth="1"/>
    <col min="10" max="10" width="14" hidden="1" customWidth="1"/>
    <col min="11" max="16" width="0" hidden="1" customWidth="1"/>
  </cols>
  <sheetData>
    <row r="1" spans="1:8" s="4" customFormat="1" ht="33" customHeight="1">
      <c r="A1" s="49"/>
      <c r="B1" s="49"/>
      <c r="C1" s="50" t="s">
        <v>1</v>
      </c>
      <c r="D1" s="50"/>
      <c r="E1" s="50"/>
      <c r="F1" s="50"/>
      <c r="G1" s="46"/>
      <c r="H1" s="46"/>
    </row>
    <row r="2" spans="1:8" s="4" customFormat="1" ht="33" customHeight="1">
      <c r="A2" s="49"/>
      <c r="B2" s="49"/>
      <c r="C2" s="50" t="s">
        <v>19</v>
      </c>
      <c r="D2" s="50"/>
      <c r="E2" s="50"/>
      <c r="F2" s="50"/>
      <c r="G2" s="46"/>
      <c r="H2" s="46"/>
    </row>
    <row r="3" spans="1:8" s="1" customFormat="1" ht="24.75" customHeight="1">
      <c r="A3" s="45" t="s">
        <v>15</v>
      </c>
      <c r="B3" s="45"/>
      <c r="C3" s="23" t="s">
        <v>14</v>
      </c>
      <c r="D3" s="54" t="s">
        <v>84</v>
      </c>
      <c r="E3" s="54"/>
      <c r="F3" s="54"/>
      <c r="G3" s="54"/>
      <c r="H3" s="54"/>
    </row>
    <row r="4" spans="1:8" ht="21.75" customHeight="1">
      <c r="A4" s="53">
        <v>40427</v>
      </c>
      <c r="B4" s="53"/>
      <c r="C4" s="26"/>
      <c r="D4" s="54"/>
      <c r="E4" s="54"/>
      <c r="F4" s="54"/>
      <c r="G4" s="54"/>
      <c r="H4" s="54"/>
    </row>
    <row r="5" spans="1:8" ht="21" customHeight="1">
      <c r="A5" s="52" t="s">
        <v>24</v>
      </c>
      <c r="B5" s="35"/>
      <c r="C5" s="35"/>
      <c r="D5" s="35"/>
      <c r="E5" s="35"/>
      <c r="F5" s="52" t="s">
        <v>8</v>
      </c>
      <c r="G5" s="35"/>
      <c r="H5" s="35"/>
    </row>
    <row r="6" spans="1:8" ht="15" customHeight="1">
      <c r="A6" s="45" t="s">
        <v>103</v>
      </c>
      <c r="B6" s="51"/>
      <c r="C6" s="51"/>
      <c r="D6" s="51"/>
      <c r="E6" s="51"/>
      <c r="F6" s="52" t="s">
        <v>32</v>
      </c>
      <c r="G6" s="35"/>
      <c r="H6" s="35"/>
    </row>
    <row r="7" spans="1:8" ht="17.100000000000001" customHeight="1">
      <c r="A7" s="22" t="s">
        <v>23</v>
      </c>
      <c r="B7" s="23" t="s">
        <v>105</v>
      </c>
      <c r="C7" s="24" t="s">
        <v>104</v>
      </c>
      <c r="D7" s="24" t="s">
        <v>21</v>
      </c>
      <c r="E7" s="24" t="s">
        <v>22</v>
      </c>
      <c r="F7" s="52" t="s">
        <v>39</v>
      </c>
      <c r="G7" s="52"/>
      <c r="H7" s="52"/>
    </row>
    <row r="8" spans="1:8" ht="25.5">
      <c r="A8" s="25">
        <v>1</v>
      </c>
      <c r="B8" s="7" t="s">
        <v>25</v>
      </c>
      <c r="C8" s="6" t="s">
        <v>46</v>
      </c>
      <c r="D8" s="5" t="s">
        <v>33</v>
      </c>
      <c r="E8" s="5" t="s">
        <v>34</v>
      </c>
      <c r="F8" s="34" t="s">
        <v>99</v>
      </c>
      <c r="G8" s="34"/>
      <c r="H8" s="34"/>
    </row>
    <row r="9" spans="1:8" ht="51">
      <c r="A9" s="25">
        <v>2</v>
      </c>
      <c r="B9" s="10" t="s">
        <v>68</v>
      </c>
      <c r="C9" s="9" t="s">
        <v>43</v>
      </c>
      <c r="D9" s="5" t="s">
        <v>35</v>
      </c>
      <c r="E9" s="5" t="s">
        <v>36</v>
      </c>
      <c r="F9" s="34" t="s">
        <v>100</v>
      </c>
      <c r="G9" s="34"/>
      <c r="H9" s="34"/>
    </row>
    <row r="10" spans="1:8" ht="38.25">
      <c r="A10" s="25">
        <v>3</v>
      </c>
      <c r="B10" s="21" t="s">
        <v>41</v>
      </c>
      <c r="C10" s="21" t="s">
        <v>42</v>
      </c>
      <c r="D10" s="5" t="s">
        <v>36</v>
      </c>
      <c r="E10" s="5" t="s">
        <v>37</v>
      </c>
      <c r="F10" s="34" t="s">
        <v>101</v>
      </c>
      <c r="G10" s="34"/>
      <c r="H10" s="34"/>
    </row>
    <row r="11" spans="1:8" ht="51">
      <c r="A11" s="9">
        <v>4</v>
      </c>
      <c r="B11" s="10" t="s">
        <v>78</v>
      </c>
      <c r="C11" s="9" t="s">
        <v>43</v>
      </c>
      <c r="D11" s="9" t="s">
        <v>37</v>
      </c>
      <c r="E11" s="9" t="s">
        <v>38</v>
      </c>
      <c r="F11" s="34" t="s">
        <v>102</v>
      </c>
      <c r="G11" s="34"/>
      <c r="H11" s="34"/>
    </row>
    <row r="12" spans="1:8" ht="17.100000000000001" customHeight="1">
      <c r="A12" s="45" t="s">
        <v>9</v>
      </c>
      <c r="B12" s="46"/>
      <c r="C12" s="46"/>
      <c r="D12" s="46"/>
      <c r="E12" s="46"/>
      <c r="F12" s="46"/>
      <c r="G12" s="46"/>
      <c r="H12" s="46"/>
    </row>
    <row r="13" spans="1:8" ht="57" customHeight="1">
      <c r="A13" s="37" t="s">
        <v>45</v>
      </c>
      <c r="B13" s="37"/>
      <c r="C13" s="37"/>
      <c r="D13" s="37"/>
      <c r="E13" s="37"/>
      <c r="F13" s="37"/>
      <c r="G13" s="37"/>
      <c r="H13" s="37"/>
    </row>
    <row r="14" spans="1:8" ht="17.100000000000001" customHeight="1">
      <c r="A14" s="45" t="s">
        <v>10</v>
      </c>
      <c r="B14" s="46"/>
      <c r="C14" s="46"/>
      <c r="D14" s="46"/>
      <c r="E14" s="46"/>
      <c r="F14" s="46"/>
      <c r="G14" s="46"/>
      <c r="H14" s="46"/>
    </row>
    <row r="15" spans="1:8" ht="40.5" customHeight="1">
      <c r="A15" s="37" t="s">
        <v>26</v>
      </c>
      <c r="B15" s="37"/>
      <c r="C15" s="37"/>
      <c r="D15" s="37"/>
      <c r="E15" s="37"/>
      <c r="F15" s="37"/>
      <c r="G15" s="37"/>
      <c r="H15" s="37"/>
    </row>
    <row r="16" spans="1:8" ht="12.75">
      <c r="A16" s="47" t="s">
        <v>2</v>
      </c>
      <c r="B16" s="48"/>
      <c r="C16" s="48"/>
      <c r="D16" s="48"/>
      <c r="E16" s="48"/>
      <c r="F16" s="48"/>
      <c r="G16" s="48"/>
      <c r="H16" s="48"/>
    </row>
    <row r="17" spans="1:11" ht="29.25" customHeight="1" thickBot="1">
      <c r="A17" s="20" t="s">
        <v>3</v>
      </c>
      <c r="B17" s="20" t="s">
        <v>17</v>
      </c>
      <c r="C17" s="20" t="s">
        <v>16</v>
      </c>
      <c r="D17" s="42" t="s">
        <v>4</v>
      </c>
      <c r="E17" s="42"/>
      <c r="F17" s="42"/>
      <c r="G17" s="42"/>
      <c r="H17" s="20" t="s">
        <v>13</v>
      </c>
    </row>
    <row r="18" spans="1:11" ht="35.25" customHeight="1">
      <c r="A18" s="26">
        <v>1</v>
      </c>
      <c r="B18" s="7" t="s">
        <v>25</v>
      </c>
      <c r="C18" s="6" t="s">
        <v>46</v>
      </c>
      <c r="D18" s="35" t="s">
        <v>47</v>
      </c>
      <c r="E18" s="35"/>
      <c r="F18" s="35"/>
      <c r="G18" s="35"/>
      <c r="H18" s="12" t="s">
        <v>54</v>
      </c>
      <c r="J18" s="14" t="s">
        <v>89</v>
      </c>
      <c r="K18" s="15">
        <v>20</v>
      </c>
    </row>
    <row r="19" spans="1:11" ht="47.25" customHeight="1">
      <c r="A19" s="26">
        <v>2</v>
      </c>
      <c r="B19" s="7" t="s">
        <v>25</v>
      </c>
      <c r="C19" s="6" t="s">
        <v>46</v>
      </c>
      <c r="D19" s="34" t="s">
        <v>90</v>
      </c>
      <c r="E19" s="35"/>
      <c r="F19" s="35"/>
      <c r="G19" s="35"/>
      <c r="H19" s="12" t="s">
        <v>29</v>
      </c>
      <c r="J19" s="16" t="s">
        <v>88</v>
      </c>
      <c r="K19" s="17">
        <v>1</v>
      </c>
    </row>
    <row r="20" spans="1:11" ht="59.25" customHeight="1" thickBot="1">
      <c r="A20" s="26">
        <v>3</v>
      </c>
      <c r="B20" s="7" t="s">
        <v>25</v>
      </c>
      <c r="C20" s="6" t="s">
        <v>46</v>
      </c>
      <c r="D20" s="34" t="s">
        <v>48</v>
      </c>
      <c r="E20" s="35"/>
      <c r="F20" s="35"/>
      <c r="G20" s="35"/>
      <c r="H20" s="27" t="s">
        <v>30</v>
      </c>
      <c r="J20" s="18" t="s">
        <v>5</v>
      </c>
      <c r="K20" s="19">
        <v>7</v>
      </c>
    </row>
    <row r="21" spans="1:11" ht="72.75" customHeight="1">
      <c r="A21" s="26">
        <v>4</v>
      </c>
      <c r="B21" s="10" t="s">
        <v>74</v>
      </c>
      <c r="C21" s="9" t="s">
        <v>75</v>
      </c>
      <c r="D21" s="35" t="s">
        <v>49</v>
      </c>
      <c r="E21" s="35"/>
      <c r="F21" s="35"/>
      <c r="G21" s="35"/>
      <c r="H21" s="6" t="s">
        <v>50</v>
      </c>
    </row>
    <row r="22" spans="1:11" ht="61.5" customHeight="1">
      <c r="A22" s="26">
        <v>5</v>
      </c>
      <c r="B22" s="7" t="s">
        <v>25</v>
      </c>
      <c r="C22" s="6" t="s">
        <v>46</v>
      </c>
      <c r="D22" s="34" t="s">
        <v>51</v>
      </c>
      <c r="E22" s="35"/>
      <c r="F22" s="35"/>
      <c r="G22" s="35"/>
      <c r="H22" s="6" t="s">
        <v>28</v>
      </c>
    </row>
    <row r="23" spans="1:11" ht="60" customHeight="1">
      <c r="A23" s="26">
        <v>6</v>
      </c>
      <c r="B23" s="11" t="s">
        <v>25</v>
      </c>
      <c r="C23" s="12" t="s">
        <v>27</v>
      </c>
      <c r="D23" s="40" t="s">
        <v>55</v>
      </c>
      <c r="E23" s="41"/>
      <c r="F23" s="41"/>
      <c r="G23" s="41"/>
      <c r="H23" s="12" t="s">
        <v>94</v>
      </c>
    </row>
    <row r="24" spans="1:11" ht="75" customHeight="1">
      <c r="A24" s="26">
        <v>7</v>
      </c>
      <c r="B24" s="11" t="s">
        <v>25</v>
      </c>
      <c r="C24" s="12" t="s">
        <v>27</v>
      </c>
      <c r="D24" s="40" t="s">
        <v>58</v>
      </c>
      <c r="E24" s="41"/>
      <c r="F24" s="41"/>
      <c r="G24" s="41"/>
      <c r="H24" s="12" t="s">
        <v>59</v>
      </c>
    </row>
    <row r="25" spans="1:11" ht="58.5" customHeight="1">
      <c r="A25" s="26">
        <v>8</v>
      </c>
      <c r="B25" s="10" t="s">
        <v>68</v>
      </c>
      <c r="C25" s="9" t="s">
        <v>43</v>
      </c>
      <c r="D25" s="34" t="s">
        <v>67</v>
      </c>
      <c r="E25" s="35"/>
      <c r="F25" s="35"/>
      <c r="G25" s="35"/>
      <c r="H25" s="12" t="s">
        <v>44</v>
      </c>
    </row>
    <row r="26" spans="1:11" ht="56.25" customHeight="1">
      <c r="A26" s="26">
        <v>9</v>
      </c>
      <c r="B26" s="10" t="s">
        <v>68</v>
      </c>
      <c r="C26" s="9" t="s">
        <v>43</v>
      </c>
      <c r="D26" s="34" t="s">
        <v>69</v>
      </c>
      <c r="E26" s="35"/>
      <c r="F26" s="35"/>
      <c r="G26" s="35"/>
      <c r="H26" s="9" t="s">
        <v>70</v>
      </c>
    </row>
    <row r="27" spans="1:11" ht="62.25" customHeight="1">
      <c r="A27" s="26">
        <v>10</v>
      </c>
      <c r="B27" s="10" t="s">
        <v>68</v>
      </c>
      <c r="C27" s="12" t="s">
        <v>43</v>
      </c>
      <c r="D27" s="40" t="s">
        <v>71</v>
      </c>
      <c r="E27" s="41"/>
      <c r="F27" s="41"/>
      <c r="G27" s="41"/>
      <c r="H27" s="12" t="s">
        <v>72</v>
      </c>
    </row>
    <row r="28" spans="1:11" ht="71.25" customHeight="1">
      <c r="A28" s="26">
        <v>11</v>
      </c>
      <c r="B28" s="10" t="s">
        <v>68</v>
      </c>
      <c r="C28" s="9" t="s">
        <v>43</v>
      </c>
      <c r="D28" s="34" t="s">
        <v>91</v>
      </c>
      <c r="E28" s="35"/>
      <c r="F28" s="35"/>
      <c r="G28" s="35"/>
      <c r="H28" s="9" t="s">
        <v>92</v>
      </c>
    </row>
    <row r="29" spans="1:11" ht="46.5" customHeight="1">
      <c r="A29" s="26">
        <v>12</v>
      </c>
      <c r="B29" s="21" t="s">
        <v>41</v>
      </c>
      <c r="C29" s="21" t="s">
        <v>42</v>
      </c>
      <c r="D29" s="34" t="s">
        <v>73</v>
      </c>
      <c r="E29" s="35"/>
      <c r="F29" s="35"/>
      <c r="G29" s="35"/>
      <c r="H29" s="12" t="s">
        <v>93</v>
      </c>
    </row>
    <row r="30" spans="1:11" ht="54" customHeight="1">
      <c r="A30" s="26">
        <v>13</v>
      </c>
      <c r="B30" s="21" t="s">
        <v>41</v>
      </c>
      <c r="C30" s="21" t="s">
        <v>42</v>
      </c>
      <c r="D30" s="34" t="s">
        <v>95</v>
      </c>
      <c r="E30" s="35"/>
      <c r="F30" s="35"/>
      <c r="G30" s="35"/>
      <c r="H30" s="9" t="s">
        <v>54</v>
      </c>
    </row>
    <row r="31" spans="1:11" ht="53.25" customHeight="1">
      <c r="A31" s="26">
        <v>14</v>
      </c>
      <c r="B31" s="21" t="s">
        <v>41</v>
      </c>
      <c r="C31" s="21" t="s">
        <v>42</v>
      </c>
      <c r="D31" s="34" t="s">
        <v>96</v>
      </c>
      <c r="E31" s="35"/>
      <c r="F31" s="35"/>
      <c r="G31" s="35"/>
      <c r="H31" s="6" t="s">
        <v>29</v>
      </c>
    </row>
    <row r="32" spans="1:11" ht="71.25" customHeight="1">
      <c r="A32" s="26">
        <v>15</v>
      </c>
      <c r="B32" s="21" t="s">
        <v>41</v>
      </c>
      <c r="C32" s="21" t="s">
        <v>42</v>
      </c>
      <c r="D32" s="34" t="s">
        <v>76</v>
      </c>
      <c r="E32" s="35"/>
      <c r="F32" s="35"/>
      <c r="G32" s="35"/>
      <c r="H32" s="9" t="s">
        <v>30</v>
      </c>
    </row>
    <row r="33" spans="1:9" ht="79.5" customHeight="1">
      <c r="A33" s="26">
        <v>16</v>
      </c>
      <c r="B33" s="21" t="s">
        <v>41</v>
      </c>
      <c r="C33" s="21" t="s">
        <v>42</v>
      </c>
      <c r="D33" s="34" t="s">
        <v>85</v>
      </c>
      <c r="E33" s="35"/>
      <c r="F33" s="35"/>
      <c r="G33" s="35"/>
      <c r="H33" s="12" t="s">
        <v>54</v>
      </c>
    </row>
    <row r="34" spans="1:9" ht="57.75" customHeight="1">
      <c r="A34" s="26">
        <v>17</v>
      </c>
      <c r="B34" s="10" t="s">
        <v>78</v>
      </c>
      <c r="C34" s="9" t="s">
        <v>43</v>
      </c>
      <c r="D34" s="34" t="s">
        <v>97</v>
      </c>
      <c r="E34" s="35"/>
      <c r="F34" s="35"/>
      <c r="G34" s="35"/>
      <c r="H34" s="9" t="s">
        <v>54</v>
      </c>
    </row>
    <row r="35" spans="1:9" ht="74.25" customHeight="1">
      <c r="A35" s="26">
        <v>18</v>
      </c>
      <c r="B35" s="10" t="s">
        <v>78</v>
      </c>
      <c r="C35" s="9" t="s">
        <v>43</v>
      </c>
      <c r="D35" s="34" t="s">
        <v>86</v>
      </c>
      <c r="E35" s="35"/>
      <c r="F35" s="35"/>
      <c r="G35" s="35"/>
      <c r="H35" s="9" t="s">
        <v>31</v>
      </c>
    </row>
    <row r="36" spans="1:9" ht="61.5" customHeight="1">
      <c r="A36" s="26">
        <v>19</v>
      </c>
      <c r="B36" s="10" t="s">
        <v>78</v>
      </c>
      <c r="C36" s="9" t="s">
        <v>43</v>
      </c>
      <c r="D36" s="34" t="s">
        <v>79</v>
      </c>
      <c r="E36" s="35"/>
      <c r="F36" s="35"/>
      <c r="G36" s="35"/>
      <c r="H36" s="9" t="s">
        <v>31</v>
      </c>
    </row>
    <row r="37" spans="1:9" ht="30" customHeight="1">
      <c r="A37" s="42" t="s">
        <v>18</v>
      </c>
      <c r="B37" s="42"/>
      <c r="C37" s="42"/>
      <c r="D37" s="42"/>
      <c r="E37" s="42"/>
      <c r="F37" s="42"/>
      <c r="G37" s="42"/>
      <c r="H37" s="20" t="s">
        <v>13</v>
      </c>
    </row>
    <row r="38" spans="1:9" ht="54" customHeight="1">
      <c r="A38" s="26" t="s">
        <v>40</v>
      </c>
      <c r="B38" s="8" t="s">
        <v>25</v>
      </c>
      <c r="C38" s="8" t="s">
        <v>46</v>
      </c>
      <c r="D38" s="36" t="s">
        <v>53</v>
      </c>
      <c r="E38" s="36"/>
      <c r="F38" s="36"/>
      <c r="G38" s="36"/>
      <c r="H38" s="28" t="s">
        <v>70</v>
      </c>
    </row>
    <row r="39" spans="1:9" ht="12.75">
      <c r="A39" s="57" t="s">
        <v>5</v>
      </c>
      <c r="B39" s="57"/>
      <c r="C39" s="57"/>
      <c r="D39" s="57"/>
      <c r="E39" s="57"/>
      <c r="F39" s="57"/>
      <c r="G39" s="57"/>
      <c r="H39" s="57"/>
    </row>
    <row r="40" spans="1:9" ht="30" customHeight="1">
      <c r="A40" s="26">
        <v>1</v>
      </c>
      <c r="B40" s="34" t="s">
        <v>60</v>
      </c>
      <c r="C40" s="34"/>
      <c r="D40" s="34"/>
      <c r="E40" s="34"/>
      <c r="F40" s="34"/>
      <c r="G40" s="34"/>
      <c r="H40" s="34"/>
      <c r="I40" s="13"/>
    </row>
    <row r="41" spans="1:9" ht="30" customHeight="1">
      <c r="A41" s="26">
        <v>2</v>
      </c>
      <c r="B41" s="43" t="s">
        <v>61</v>
      </c>
      <c r="C41" s="43"/>
      <c r="D41" s="43"/>
      <c r="E41" s="43"/>
      <c r="F41" s="43"/>
      <c r="G41" s="43"/>
      <c r="H41" s="43"/>
      <c r="I41" s="13"/>
    </row>
    <row r="42" spans="1:9" ht="30" customHeight="1">
      <c r="A42" s="26">
        <v>3</v>
      </c>
      <c r="B42" s="34" t="s">
        <v>62</v>
      </c>
      <c r="C42" s="34"/>
      <c r="D42" s="34"/>
      <c r="E42" s="34"/>
      <c r="F42" s="34"/>
      <c r="G42" s="34"/>
      <c r="H42" s="34"/>
    </row>
    <row r="43" spans="1:9" ht="30" customHeight="1">
      <c r="A43" s="26">
        <v>4</v>
      </c>
      <c r="B43" s="34" t="s">
        <v>63</v>
      </c>
      <c r="C43" s="34"/>
      <c r="D43" s="34"/>
      <c r="E43" s="34"/>
      <c r="F43" s="34"/>
      <c r="G43" s="34"/>
      <c r="H43" s="34"/>
    </row>
    <row r="44" spans="1:9" ht="30" customHeight="1">
      <c r="A44" s="26">
        <v>5</v>
      </c>
      <c r="B44" s="34" t="s">
        <v>64</v>
      </c>
      <c r="C44" s="34"/>
      <c r="D44" s="34"/>
      <c r="E44" s="34"/>
      <c r="F44" s="34"/>
      <c r="G44" s="34"/>
      <c r="H44" s="34"/>
    </row>
    <row r="45" spans="1:9" ht="30" customHeight="1">
      <c r="A45" s="26">
        <v>6</v>
      </c>
      <c r="B45" s="34" t="s">
        <v>65</v>
      </c>
      <c r="C45" s="34"/>
      <c r="D45" s="34"/>
      <c r="E45" s="34"/>
      <c r="F45" s="34"/>
      <c r="G45" s="34"/>
      <c r="H45" s="34"/>
    </row>
    <row r="46" spans="1:9" ht="30" customHeight="1">
      <c r="A46" s="26">
        <v>7</v>
      </c>
      <c r="B46" s="43" t="s">
        <v>87</v>
      </c>
      <c r="C46" s="43"/>
      <c r="D46" s="43"/>
      <c r="E46" s="43"/>
      <c r="F46" s="43"/>
      <c r="G46" s="43"/>
      <c r="H46" s="43"/>
    </row>
    <row r="47" spans="1:9" ht="14.25" customHeight="1">
      <c r="A47" s="42" t="s">
        <v>20</v>
      </c>
      <c r="B47" s="42"/>
      <c r="C47" s="42"/>
      <c r="D47" s="42"/>
      <c r="E47" s="42"/>
      <c r="F47" s="42"/>
      <c r="G47" s="42"/>
      <c r="H47" s="42"/>
    </row>
    <row r="48" spans="1:9" ht="30" customHeight="1">
      <c r="A48" s="38" t="s">
        <v>52</v>
      </c>
      <c r="B48" s="39"/>
      <c r="C48" s="39"/>
      <c r="D48" s="39"/>
      <c r="E48" s="39"/>
      <c r="F48" s="39"/>
      <c r="G48" s="39"/>
      <c r="H48" s="39"/>
    </row>
    <row r="49" spans="1:8" ht="30" customHeight="1">
      <c r="A49" s="38" t="s">
        <v>56</v>
      </c>
      <c r="B49" s="39"/>
      <c r="C49" s="39"/>
      <c r="D49" s="39"/>
      <c r="E49" s="39"/>
      <c r="F49" s="39"/>
      <c r="G49" s="39"/>
      <c r="H49" s="39"/>
    </row>
    <row r="50" spans="1:8" ht="30" customHeight="1">
      <c r="A50" s="38" t="s">
        <v>57</v>
      </c>
      <c r="B50" s="39"/>
      <c r="C50" s="39"/>
      <c r="D50" s="39"/>
      <c r="E50" s="39"/>
      <c r="F50" s="39"/>
      <c r="G50" s="39"/>
      <c r="H50" s="39"/>
    </row>
    <row r="51" spans="1:8" ht="18" customHeight="1">
      <c r="A51" s="36" t="s">
        <v>98</v>
      </c>
      <c r="B51" s="37"/>
      <c r="C51" s="37"/>
      <c r="D51" s="37"/>
      <c r="E51" s="37"/>
      <c r="F51" s="37"/>
      <c r="G51" s="37"/>
      <c r="H51" s="37"/>
    </row>
    <row r="52" spans="1:8" ht="30" customHeight="1">
      <c r="A52" s="36" t="s">
        <v>66</v>
      </c>
      <c r="B52" s="37"/>
      <c r="C52" s="37"/>
      <c r="D52" s="37"/>
      <c r="E52" s="37"/>
      <c r="F52" s="37"/>
      <c r="G52" s="37"/>
      <c r="H52" s="37"/>
    </row>
    <row r="53" spans="1:8" ht="18" customHeight="1">
      <c r="A53" s="36" t="s">
        <v>77</v>
      </c>
      <c r="B53" s="37"/>
      <c r="C53" s="37"/>
      <c r="D53" s="37"/>
      <c r="E53" s="37"/>
      <c r="F53" s="37"/>
      <c r="G53" s="37"/>
      <c r="H53" s="37"/>
    </row>
    <row r="54" spans="1:8" ht="30" customHeight="1">
      <c r="A54" s="36" t="s">
        <v>80</v>
      </c>
      <c r="B54" s="37"/>
      <c r="C54" s="37"/>
      <c r="D54" s="37"/>
      <c r="E54" s="37"/>
      <c r="F54" s="37"/>
      <c r="G54" s="37"/>
      <c r="H54" s="37"/>
    </row>
    <row r="55" spans="1:8" ht="30" customHeight="1">
      <c r="A55" s="36" t="s">
        <v>81</v>
      </c>
      <c r="B55" s="37"/>
      <c r="C55" s="37"/>
      <c r="D55" s="37"/>
      <c r="E55" s="37"/>
      <c r="F55" s="37"/>
      <c r="G55" s="37"/>
      <c r="H55" s="37"/>
    </row>
    <row r="56" spans="1:8" ht="14.25" customHeight="1">
      <c r="A56" s="42" t="s">
        <v>7</v>
      </c>
      <c r="B56" s="44"/>
      <c r="C56" s="44"/>
      <c r="D56" s="44"/>
      <c r="E56" s="44"/>
      <c r="F56" s="44"/>
      <c r="G56" s="44"/>
      <c r="H56" s="44"/>
    </row>
    <row r="57" spans="1:8" ht="30" customHeight="1">
      <c r="A57" s="36" t="s">
        <v>82</v>
      </c>
      <c r="B57" s="37"/>
      <c r="C57" s="37"/>
      <c r="D57" s="37"/>
      <c r="E57" s="37"/>
      <c r="F57" s="37"/>
      <c r="G57" s="37"/>
      <c r="H57" s="37"/>
    </row>
    <row r="58" spans="1:8" ht="78" customHeight="1">
      <c r="A58" s="36" t="s">
        <v>83</v>
      </c>
      <c r="B58" s="37"/>
      <c r="C58" s="37"/>
      <c r="D58" s="37"/>
      <c r="E58" s="37"/>
      <c r="F58" s="37"/>
      <c r="G58" s="37"/>
      <c r="H58" s="37"/>
    </row>
    <row r="59" spans="1:8" s="2" customFormat="1" ht="21" customHeight="1">
      <c r="A59" s="54" t="s">
        <v>6</v>
      </c>
      <c r="B59" s="55"/>
      <c r="C59" s="45" t="s">
        <v>11</v>
      </c>
      <c r="D59" s="46"/>
      <c r="E59" s="46"/>
      <c r="F59" s="46"/>
      <c r="G59" s="46"/>
      <c r="H59" s="46"/>
    </row>
    <row r="60" spans="1:8" s="2" customFormat="1" ht="27" customHeight="1">
      <c r="A60" s="55"/>
      <c r="B60" s="55"/>
      <c r="C60" s="52" t="s">
        <v>0</v>
      </c>
      <c r="D60" s="35"/>
      <c r="E60" s="35"/>
      <c r="F60" s="52" t="s">
        <v>12</v>
      </c>
      <c r="G60" s="35"/>
      <c r="H60" s="35"/>
    </row>
    <row r="61" spans="1:8" ht="39" customHeight="1">
      <c r="A61" s="56">
        <v>40415</v>
      </c>
      <c r="B61" s="56"/>
      <c r="C61" s="35"/>
      <c r="D61" s="35"/>
      <c r="E61" s="35"/>
      <c r="F61" s="35"/>
      <c r="G61" s="35"/>
      <c r="H61" s="35"/>
    </row>
    <row r="62" spans="1:8" ht="20.100000000000001" customHeight="1">
      <c r="H62" s="3"/>
    </row>
    <row r="63" spans="1:8" ht="20.100000000000001" customHeight="1">
      <c r="H63" s="3"/>
    </row>
    <row r="64" spans="1:8" ht="20.100000000000001" customHeight="1">
      <c r="H64" s="3"/>
    </row>
    <row r="65" spans="1:8" ht="20.100000000000001" customHeight="1">
      <c r="H65" s="3"/>
    </row>
    <row r="66" spans="1:8" ht="20.100000000000001" customHeight="1">
      <c r="H66" s="3"/>
    </row>
    <row r="67" spans="1:8" ht="20.100000000000001" customHeight="1">
      <c r="H67" s="3"/>
    </row>
    <row r="68" spans="1:8" ht="20.100000000000001" customHeight="1">
      <c r="H68" s="3"/>
    </row>
    <row r="69" spans="1:8" ht="20.100000000000001" customHeight="1">
      <c r="H69" s="3"/>
    </row>
    <row r="70" spans="1:8" ht="20.100000000000001" customHeight="1">
      <c r="H70" s="3"/>
    </row>
    <row r="71" spans="1:8" ht="20.100000000000001" customHeight="1">
      <c r="H71" s="3"/>
    </row>
    <row r="72" spans="1:8" ht="20.100000000000001" customHeight="1">
      <c r="A72" s="33" t="s">
        <v>108</v>
      </c>
      <c r="B72" s="33"/>
      <c r="C72" s="33"/>
      <c r="D72" s="33"/>
      <c r="E72" s="33"/>
      <c r="F72" s="33"/>
      <c r="G72" s="33"/>
      <c r="H72" s="33"/>
    </row>
  </sheetData>
  <mergeCells count="70">
    <mergeCell ref="A39:H39"/>
    <mergeCell ref="A54:H54"/>
    <mergeCell ref="F61:H61"/>
    <mergeCell ref="C59:H59"/>
    <mergeCell ref="B44:H44"/>
    <mergeCell ref="A59:B60"/>
    <mergeCell ref="C61:E61"/>
    <mergeCell ref="A61:B61"/>
    <mergeCell ref="C60:E60"/>
    <mergeCell ref="F60:H60"/>
    <mergeCell ref="A58:H58"/>
    <mergeCell ref="A47:H47"/>
    <mergeCell ref="A1:B2"/>
    <mergeCell ref="C1:H1"/>
    <mergeCell ref="C2:H2"/>
    <mergeCell ref="A13:H13"/>
    <mergeCell ref="A6:E6"/>
    <mergeCell ref="F5:H5"/>
    <mergeCell ref="A4:B4"/>
    <mergeCell ref="F6:H6"/>
    <mergeCell ref="A12:H12"/>
    <mergeCell ref="A3:B3"/>
    <mergeCell ref="F11:H11"/>
    <mergeCell ref="D3:H4"/>
    <mergeCell ref="F7:H7"/>
    <mergeCell ref="A5:E5"/>
    <mergeCell ref="F9:H9"/>
    <mergeCell ref="F10:H10"/>
    <mergeCell ref="D34:G34"/>
    <mergeCell ref="D35:G35"/>
    <mergeCell ref="D36:G36"/>
    <mergeCell ref="B43:H43"/>
    <mergeCell ref="F8:H8"/>
    <mergeCell ref="A14:H14"/>
    <mergeCell ref="A16:H16"/>
    <mergeCell ref="D20:G20"/>
    <mergeCell ref="D21:G21"/>
    <mergeCell ref="D18:G18"/>
    <mergeCell ref="D17:G17"/>
    <mergeCell ref="A15:H15"/>
    <mergeCell ref="D27:G27"/>
    <mergeCell ref="D28:G28"/>
    <mergeCell ref="B40:H40"/>
    <mergeCell ref="D22:G22"/>
    <mergeCell ref="A56:H56"/>
    <mergeCell ref="B45:H45"/>
    <mergeCell ref="B46:H46"/>
    <mergeCell ref="A55:H55"/>
    <mergeCell ref="A57:H57"/>
    <mergeCell ref="D26:G26"/>
    <mergeCell ref="D30:G30"/>
    <mergeCell ref="D31:G31"/>
    <mergeCell ref="D32:G32"/>
    <mergeCell ref="D33:G33"/>
    <mergeCell ref="A72:H72"/>
    <mergeCell ref="D29:G29"/>
    <mergeCell ref="D19:G19"/>
    <mergeCell ref="A53:H53"/>
    <mergeCell ref="D38:G38"/>
    <mergeCell ref="A48:H48"/>
    <mergeCell ref="A49:H49"/>
    <mergeCell ref="D23:G23"/>
    <mergeCell ref="A50:H50"/>
    <mergeCell ref="A51:H51"/>
    <mergeCell ref="A52:H52"/>
    <mergeCell ref="D24:G24"/>
    <mergeCell ref="A37:G37"/>
    <mergeCell ref="B42:H42"/>
    <mergeCell ref="B41:H41"/>
    <mergeCell ref="D25:G25"/>
  </mergeCells>
  <phoneticPr fontId="0" type="noConversion"/>
  <printOptions horizontalCentered="1"/>
  <pageMargins left="0.19685039370078741" right="0.19685039370078741" top="0.59055118110236227" bottom="0.59055118110236227" header="0.19685039370078741" footer="0.19685039370078741"/>
  <pageSetup orientation="portrait" horizontalDpi="300" verticalDpi="300" r:id="rId1"/>
  <headerFooter alignWithMargins="0">
    <oddFooter>&amp;L&amp;"-,Normal"&amp;8Página &amp;P de &amp;N&amp;R&amp;"-,Normal"&amp;8Código: F-MC-16, versión: 01. Julio 28 de 2010</oddFooter>
  </headerFooter>
  <ignoredErrors>
    <ignoredError sqref="A38" numberStoredAsText="1"/>
  </ignoredErrors>
  <drawing r:id="rId2"/>
</worksheet>
</file>

<file path=xl/worksheets/sheet2.xml><?xml version="1.0" encoding="utf-8"?>
<worksheet xmlns="http://schemas.openxmlformats.org/spreadsheetml/2006/main" xmlns:r="http://schemas.openxmlformats.org/officeDocument/2006/relationships">
  <dimension ref="A3:L75"/>
  <sheetViews>
    <sheetView topLeftCell="A77" workbookViewId="0">
      <selection activeCell="K87" sqref="K87"/>
    </sheetView>
  </sheetViews>
  <sheetFormatPr baseColWidth="10" defaultRowHeight="12.75"/>
  <cols>
    <col min="1" max="1" width="20.140625" bestFit="1" customWidth="1"/>
  </cols>
  <sheetData>
    <row r="3" spans="1:2">
      <c r="A3" t="s">
        <v>106</v>
      </c>
      <c r="B3">
        <v>19</v>
      </c>
    </row>
    <row r="4" spans="1:2">
      <c r="A4" t="s">
        <v>88</v>
      </c>
      <c r="B4">
        <v>1</v>
      </c>
    </row>
    <row r="5" spans="1:2">
      <c r="A5" t="s">
        <v>5</v>
      </c>
      <c r="B5">
        <v>7</v>
      </c>
    </row>
    <row r="6" spans="1:2">
      <c r="A6" t="s">
        <v>107</v>
      </c>
      <c r="B6">
        <v>8</v>
      </c>
    </row>
    <row r="31" spans="1:2">
      <c r="A31" s="58" t="s">
        <v>106</v>
      </c>
      <c r="B31" s="58"/>
    </row>
    <row r="33" spans="1:12">
      <c r="A33" s="31" t="s">
        <v>109</v>
      </c>
      <c r="B33" s="31" t="s">
        <v>110</v>
      </c>
    </row>
    <row r="34" spans="1:12">
      <c r="A34" s="31" t="s">
        <v>28</v>
      </c>
      <c r="B34" s="32">
        <v>1</v>
      </c>
    </row>
    <row r="35" spans="1:12">
      <c r="A35" s="31" t="s">
        <v>44</v>
      </c>
      <c r="B35" s="32">
        <v>1</v>
      </c>
    </row>
    <row r="36" spans="1:12">
      <c r="A36" s="31" t="s">
        <v>92</v>
      </c>
      <c r="B36" s="32">
        <v>1</v>
      </c>
    </row>
    <row r="37" spans="1:12">
      <c r="A37" s="31" t="s">
        <v>70</v>
      </c>
      <c r="B37" s="32">
        <v>2</v>
      </c>
    </row>
    <row r="38" spans="1:12">
      <c r="A38" s="31" t="s">
        <v>31</v>
      </c>
      <c r="B38" s="32">
        <v>2</v>
      </c>
    </row>
    <row r="39" spans="1:12">
      <c r="A39" s="31" t="s">
        <v>54</v>
      </c>
      <c r="B39" s="32">
        <v>5</v>
      </c>
    </row>
    <row r="40" spans="1:12">
      <c r="A40" s="31" t="s">
        <v>94</v>
      </c>
      <c r="B40" s="32">
        <v>1</v>
      </c>
    </row>
    <row r="41" spans="1:12">
      <c r="A41" s="31" t="s">
        <v>29</v>
      </c>
      <c r="B41" s="32">
        <v>2</v>
      </c>
    </row>
    <row r="42" spans="1:12">
      <c r="A42" s="31" t="s">
        <v>30</v>
      </c>
      <c r="B42" s="32">
        <v>2</v>
      </c>
    </row>
    <row r="43" spans="1:12">
      <c r="A43" s="31" t="s">
        <v>50</v>
      </c>
      <c r="B43" s="32">
        <v>1</v>
      </c>
      <c r="L43" s="29"/>
    </row>
    <row r="44" spans="1:12">
      <c r="A44" s="31" t="s">
        <v>59</v>
      </c>
      <c r="B44" s="32">
        <v>1</v>
      </c>
    </row>
    <row r="45" spans="1:12">
      <c r="A45" s="32"/>
      <c r="B45" s="32">
        <v>19</v>
      </c>
    </row>
    <row r="70" spans="1:2">
      <c r="A70" s="13" t="s">
        <v>111</v>
      </c>
      <c r="B70" s="13" t="s">
        <v>110</v>
      </c>
    </row>
    <row r="71" spans="1:2">
      <c r="A71" s="30" t="s">
        <v>112</v>
      </c>
      <c r="B71">
        <v>1</v>
      </c>
    </row>
    <row r="72" spans="1:2">
      <c r="A72" s="30" t="s">
        <v>113</v>
      </c>
      <c r="B72">
        <v>2</v>
      </c>
    </row>
    <row r="73" spans="1:2">
      <c r="A73" s="30" t="s">
        <v>114</v>
      </c>
      <c r="B73">
        <v>10</v>
      </c>
    </row>
    <row r="74" spans="1:2">
      <c r="A74" s="30" t="s">
        <v>115</v>
      </c>
      <c r="B74">
        <v>6</v>
      </c>
    </row>
    <row r="75" spans="1:2">
      <c r="B75">
        <f>SUM(B71:B74)</f>
        <v>19</v>
      </c>
    </row>
  </sheetData>
  <mergeCells count="1">
    <mergeCell ref="A31:B3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vt:lpstr>
      <vt:lpstr>Graficas</vt:lpstr>
      <vt:lpstr>informe</vt:lpstr>
      <vt:lpstr>Informe!Títulos_a_imprimir</vt:lpstr>
    </vt:vector>
  </TitlesOfParts>
  <Company>SIU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Formatos de Auditoria</dc:title>
  <dc:creator>Comité de Calidad</dc:creator>
  <cp:lastModifiedBy>Diana Valencia</cp:lastModifiedBy>
  <cp:lastPrinted>2010-09-06T14:21:43Z</cp:lastPrinted>
  <dcterms:created xsi:type="dcterms:W3CDTF">2004-10-20T19:43:28Z</dcterms:created>
  <dcterms:modified xsi:type="dcterms:W3CDTF">2010-09-06T14:21:45Z</dcterms:modified>
</cp:coreProperties>
</file>